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律师业务统计表二" sheetId="1" r:id="rId1"/>
    <sheet name="律师业务统计表二校对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9" i="2"/>
  <c r="T10" i="1"/>
  <c r="S10"/>
  <c r="G10"/>
  <c r="B10"/>
</calcChain>
</file>

<file path=xl/sharedStrings.xml><?xml version="1.0" encoding="utf-8"?>
<sst xmlns="http://schemas.openxmlformats.org/spreadsheetml/2006/main" count="83" uniqueCount="50">
  <si>
    <r>
      <t>统计时间：   2018年1</t>
    </r>
    <r>
      <rPr>
        <sz val="10"/>
        <rFont val="宋体"/>
        <family val="3"/>
        <charset val="134"/>
      </rPr>
      <t xml:space="preserve">月1日 --2018年12月31日                                                                                                                                                     填表时间： </t>
    </r>
    <phoneticPr fontId="5" type="noConversion"/>
  </si>
  <si>
    <t>项目</t>
  </si>
  <si>
    <t>法律顾问</t>
  </si>
  <si>
    <t>业务情况（按收费金额）</t>
  </si>
  <si>
    <t>业务收费</t>
  </si>
  <si>
    <t>合 计</t>
  </si>
  <si>
    <t>其中</t>
  </si>
  <si>
    <t>办理各类法律事务件数合计</t>
  </si>
  <si>
    <t>免 费</t>
  </si>
  <si>
    <t>5000元以下</t>
  </si>
  <si>
    <t>5000元（含）至1万元</t>
  </si>
  <si>
    <t>1万元（含）至5万元</t>
  </si>
  <si>
    <t>5万元（含）至10万元</t>
  </si>
  <si>
    <t>10万元（含）至50万元</t>
  </si>
  <si>
    <t>50万元（含）至100万元</t>
  </si>
  <si>
    <t>100万元（含）至500万元</t>
  </si>
  <si>
    <t>500万元（含）以上</t>
  </si>
  <si>
    <t>其中规模以上律所</t>
  </si>
  <si>
    <t>业务收费合计</t>
  </si>
  <si>
    <t>担任党政机关、人民团体法律顾问</t>
  </si>
  <si>
    <t>担任企业法律顾问</t>
  </si>
  <si>
    <t>担任事业单位法律顾问</t>
  </si>
  <si>
    <t>其他</t>
  </si>
  <si>
    <t>小额收费案件（1万元以下）数</t>
  </si>
  <si>
    <t>小额收费案件占比</t>
  </si>
  <si>
    <t>刑事案件收费</t>
  </si>
  <si>
    <t>民事案件收费</t>
  </si>
  <si>
    <t>行政案件收费</t>
  </si>
  <si>
    <t>非诉讼法律事务收费</t>
  </si>
  <si>
    <t>案件收费
律师事务所设立的调解工作室调解</t>
  </si>
  <si>
    <t>单位</t>
  </si>
  <si>
    <t>家</t>
  </si>
  <si>
    <t>件</t>
  </si>
  <si>
    <t>%</t>
  </si>
  <si>
    <t>万元</t>
  </si>
  <si>
    <t>甲</t>
  </si>
  <si>
    <t>填报单位（盖章）：                                                                                   负责人：</t>
    <phoneticPr fontId="5" type="noConversion"/>
  </si>
  <si>
    <r>
      <t>填表说明：
1、甲1=甲2+甲3+甲4+甲5；甲6=甲7+甲8+甲9+甲10+甲11+甲12+甲13+甲14+甲15；甲18=甲17/甲16；甲19=甲20+甲21+甲22+甲23+甲24+甲25；表3-2（甲6）=表3-1（甲4+甲11+甲24+甲25+甲26+甲40+甲41）+表4（甲1）。
2、“免费”（甲</t>
    </r>
    <r>
      <rPr>
        <sz val="10"/>
        <rFont val="宋体"/>
        <family val="3"/>
        <charset val="134"/>
      </rPr>
      <t>7）是指律师办理各类免费法律事务件数，包括提供公益法律服务件数（表4甲1）。
3、“其中规模以上律所”（甲16-18）是指执业律师50人及以上的律师事务所。</t>
    </r>
  </si>
  <si>
    <t>律师业务统计表二</t>
    <phoneticPr fontId="3" type="noConversion"/>
  </si>
  <si>
    <t>序号</t>
  </si>
  <si>
    <t>公式</t>
  </si>
  <si>
    <t>甲1=甲2+甲3+甲4+甲5</t>
  </si>
  <si>
    <t>甲6=甲7+甲8+甲9+甲10+甲11+甲12+甲13+甲14+甲15</t>
  </si>
  <si>
    <t>甲18=甲17/甲16</t>
  </si>
  <si>
    <t>甲19=甲20+甲21+甲22+甲23+甲24+甲25</t>
  </si>
  <si>
    <t>子公式</t>
  </si>
  <si>
    <t>校对结果</t>
  </si>
  <si>
    <t>本项表中自动生成，不用填</t>
  </si>
  <si>
    <t>表3-2（甲6）=表3-1（甲4+甲11+甲24+甲25+甲26+甲40+甲41）+表4（甲1）</t>
  </si>
  <si>
    <t>完成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</si>
</sst>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textRotation="255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0" fontId="0" fillId="0" borderId="0" xfId="1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_Book1" xfId="1"/>
  </cellStyles>
  <dxfs count="2">
    <dxf>
      <fill>
        <patternFill patternType="solid">
          <fgColor indexed="65"/>
          <bgColor indexed="10"/>
        </patternFill>
      </fill>
    </dxf>
    <dxf>
      <fill>
        <patternFill patternType="solid">
          <fgColor indexed="65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律师业务统计表二"/>
      <sheetName val="律师业务统计表二校对 "/>
    </sheetNames>
    <sheetDataSet>
      <sheetData sheetId="0">
        <row r="12">
          <cell r="G12" t="e">
            <v>#REF!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2"/>
  <sheetViews>
    <sheetView tabSelected="1" workbookViewId="0">
      <selection activeCell="AD7" sqref="AD7"/>
    </sheetView>
  </sheetViews>
  <sheetFormatPr defaultRowHeight="13.5"/>
  <cols>
    <col min="1" max="1" width="7.75" customWidth="1"/>
    <col min="2" max="2" width="5.875" customWidth="1"/>
    <col min="3" max="6" width="4.5" customWidth="1"/>
    <col min="7" max="18" width="5.625" customWidth="1"/>
    <col min="19" max="19" width="8.25" customWidth="1"/>
    <col min="20" max="26" width="5.375" customWidth="1"/>
  </cols>
  <sheetData>
    <row r="1" spans="1:26" ht="20.25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" t="s">
        <v>1</v>
      </c>
      <c r="B3" s="4" t="s">
        <v>2</v>
      </c>
      <c r="C3" s="5"/>
      <c r="D3" s="5"/>
      <c r="E3" s="5"/>
      <c r="F3" s="6"/>
      <c r="G3" s="4" t="s">
        <v>3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7" t="s">
        <v>4</v>
      </c>
      <c r="U3" s="8"/>
      <c r="V3" s="8"/>
      <c r="W3" s="8"/>
      <c r="X3" s="8"/>
      <c r="Y3" s="8"/>
      <c r="Z3" s="8"/>
    </row>
    <row r="4" spans="1:26" ht="16.5" customHeight="1">
      <c r="A4" s="3"/>
      <c r="B4" s="3" t="s">
        <v>5</v>
      </c>
      <c r="C4" s="9" t="s">
        <v>6</v>
      </c>
      <c r="D4" s="9"/>
      <c r="E4" s="9"/>
      <c r="F4" s="9"/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7" t="s">
        <v>17</v>
      </c>
      <c r="R4" s="7"/>
      <c r="S4" s="7"/>
      <c r="T4" s="10" t="s">
        <v>18</v>
      </c>
      <c r="U4" s="7" t="s">
        <v>6</v>
      </c>
      <c r="V4" s="7"/>
      <c r="W4" s="7"/>
      <c r="X4" s="7"/>
      <c r="Y4" s="7"/>
      <c r="Z4" s="7"/>
    </row>
    <row r="5" spans="1:26">
      <c r="A5" s="3"/>
      <c r="B5" s="3"/>
      <c r="C5" s="11" t="s">
        <v>19</v>
      </c>
      <c r="D5" s="11" t="s">
        <v>20</v>
      </c>
      <c r="E5" s="11" t="s">
        <v>21</v>
      </c>
      <c r="F5" s="11" t="s">
        <v>22</v>
      </c>
      <c r="G5" s="3"/>
      <c r="H5" s="3"/>
      <c r="I5" s="3"/>
      <c r="J5" s="3"/>
      <c r="K5" s="3"/>
      <c r="L5" s="3"/>
      <c r="M5" s="3"/>
      <c r="N5" s="3"/>
      <c r="O5" s="3"/>
      <c r="P5" s="3"/>
      <c r="Q5" s="11" t="s">
        <v>7</v>
      </c>
      <c r="R5" s="11" t="s">
        <v>23</v>
      </c>
      <c r="S5" s="11" t="s">
        <v>24</v>
      </c>
      <c r="T5" s="10"/>
      <c r="U5" s="10" t="s">
        <v>25</v>
      </c>
      <c r="V5" s="10" t="s">
        <v>26</v>
      </c>
      <c r="W5" s="10" t="s">
        <v>27</v>
      </c>
      <c r="X5" s="10" t="s">
        <v>28</v>
      </c>
      <c r="Y5" s="11" t="s">
        <v>29</v>
      </c>
      <c r="Z5" s="11" t="s">
        <v>22</v>
      </c>
    </row>
    <row r="6" spans="1:26">
      <c r="A6" s="3"/>
      <c r="B6" s="3"/>
      <c r="C6" s="11"/>
      <c r="D6" s="11"/>
      <c r="E6" s="11"/>
      <c r="F6" s="11"/>
      <c r="G6" s="3"/>
      <c r="H6" s="3"/>
      <c r="I6" s="3"/>
      <c r="J6" s="3"/>
      <c r="K6" s="3"/>
      <c r="L6" s="3"/>
      <c r="M6" s="3"/>
      <c r="N6" s="3"/>
      <c r="O6" s="3"/>
      <c r="P6" s="3"/>
      <c r="Q6" s="11"/>
      <c r="R6" s="11"/>
      <c r="S6" s="11"/>
      <c r="T6" s="10"/>
      <c r="U6" s="10"/>
      <c r="V6" s="10"/>
      <c r="W6" s="10"/>
      <c r="X6" s="10"/>
      <c r="Y6" s="11"/>
      <c r="Z6" s="11"/>
    </row>
    <row r="7" spans="1:26" ht="192.75" customHeight="1">
      <c r="A7" s="3"/>
      <c r="B7" s="3"/>
      <c r="C7" s="11"/>
      <c r="D7" s="11"/>
      <c r="E7" s="11"/>
      <c r="F7" s="11"/>
      <c r="G7" s="3"/>
      <c r="H7" s="3"/>
      <c r="I7" s="3"/>
      <c r="J7" s="3"/>
      <c r="K7" s="3"/>
      <c r="L7" s="3"/>
      <c r="M7" s="3"/>
      <c r="N7" s="3"/>
      <c r="O7" s="3"/>
      <c r="P7" s="3"/>
      <c r="Q7" s="11"/>
      <c r="R7" s="11"/>
      <c r="S7" s="11"/>
      <c r="T7" s="10"/>
      <c r="U7" s="10"/>
      <c r="V7" s="10"/>
      <c r="W7" s="10"/>
      <c r="X7" s="10"/>
      <c r="Y7" s="11"/>
      <c r="Z7" s="11"/>
    </row>
    <row r="8" spans="1:26" ht="18" customHeight="1">
      <c r="A8" s="12" t="s">
        <v>30</v>
      </c>
      <c r="B8" s="13" t="s">
        <v>31</v>
      </c>
      <c r="C8" s="13" t="s">
        <v>31</v>
      </c>
      <c r="D8" s="13" t="s">
        <v>31</v>
      </c>
      <c r="E8" s="13" t="s">
        <v>31</v>
      </c>
      <c r="F8" s="13" t="s">
        <v>31</v>
      </c>
      <c r="G8" s="13" t="s">
        <v>32</v>
      </c>
      <c r="H8" s="13" t="s">
        <v>32</v>
      </c>
      <c r="I8" s="13" t="s">
        <v>32</v>
      </c>
      <c r="J8" s="13" t="s">
        <v>32</v>
      </c>
      <c r="K8" s="13" t="s">
        <v>32</v>
      </c>
      <c r="L8" s="13" t="s">
        <v>32</v>
      </c>
      <c r="M8" s="13" t="s">
        <v>32</v>
      </c>
      <c r="N8" s="13" t="s">
        <v>32</v>
      </c>
      <c r="O8" s="13" t="s">
        <v>32</v>
      </c>
      <c r="P8" s="13" t="s">
        <v>32</v>
      </c>
      <c r="Q8" s="13" t="s">
        <v>32</v>
      </c>
      <c r="R8" s="13" t="s">
        <v>32</v>
      </c>
      <c r="S8" s="13" t="s">
        <v>33</v>
      </c>
      <c r="T8" s="13" t="s">
        <v>34</v>
      </c>
      <c r="U8" s="13" t="s">
        <v>34</v>
      </c>
      <c r="V8" s="13" t="s">
        <v>34</v>
      </c>
      <c r="W8" s="13" t="s">
        <v>34</v>
      </c>
      <c r="X8" s="13" t="s">
        <v>34</v>
      </c>
      <c r="Y8" s="13" t="s">
        <v>34</v>
      </c>
      <c r="Z8" s="13" t="s">
        <v>34</v>
      </c>
    </row>
    <row r="9" spans="1:26" ht="18" customHeight="1">
      <c r="A9" s="13" t="s">
        <v>35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9</v>
      </c>
      <c r="K9" s="14">
        <v>10</v>
      </c>
      <c r="L9" s="14">
        <v>11</v>
      </c>
      <c r="M9" s="14">
        <v>12</v>
      </c>
      <c r="N9" s="14">
        <v>13</v>
      </c>
      <c r="O9" s="14">
        <v>14</v>
      </c>
      <c r="P9" s="14">
        <v>15</v>
      </c>
      <c r="Q9" s="14">
        <v>16</v>
      </c>
      <c r="R9" s="14">
        <v>17</v>
      </c>
      <c r="S9" s="14">
        <v>18</v>
      </c>
      <c r="T9" s="14">
        <v>19</v>
      </c>
      <c r="U9" s="14">
        <v>20</v>
      </c>
      <c r="V9" s="14">
        <v>21</v>
      </c>
      <c r="W9" s="14">
        <v>22</v>
      </c>
      <c r="X9" s="14">
        <v>23</v>
      </c>
      <c r="Y9" s="14">
        <v>24</v>
      </c>
      <c r="Z9" s="14">
        <v>25</v>
      </c>
    </row>
    <row r="10" spans="1:26" s="21" customFormat="1" ht="30.75" customHeight="1">
      <c r="A10" s="15" t="s">
        <v>49</v>
      </c>
      <c r="B10" s="16">
        <f>SUM(C10:F10)</f>
        <v>0</v>
      </c>
      <c r="C10" s="15"/>
      <c r="D10" s="15"/>
      <c r="E10" s="15"/>
      <c r="F10" s="15"/>
      <c r="G10" s="17">
        <f>SUM(H10:P10)</f>
        <v>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 t="e">
        <f>R10/Q10</f>
        <v>#DIV/0!</v>
      </c>
      <c r="T10" s="17">
        <f>SUM(U10:Z10)</f>
        <v>0</v>
      </c>
      <c r="U10" s="20"/>
      <c r="V10" s="20"/>
      <c r="W10" s="20"/>
      <c r="X10" s="20"/>
      <c r="Y10" s="20"/>
      <c r="Z10" s="20"/>
    </row>
    <row r="11" spans="1:26" s="23" customFormat="1" ht="18" customHeight="1">
      <c r="A11" s="22" t="s">
        <v>36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3" customFormat="1" ht="62.25" customHeight="1">
      <c r="A12" s="24" t="s">
        <v>37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</sheetData>
  <protectedRanges>
    <protectedRange sqref="A2" name="区域4"/>
    <protectedRange sqref="A10" name="区域8"/>
    <protectedRange sqref="C10:F10" name="区域5"/>
    <protectedRange sqref="H10:R10" name="区域6"/>
    <protectedRange sqref="U10:Z10" name="区域7"/>
    <protectedRange sqref="A11" name="区域3"/>
  </protectedRanges>
  <mergeCells count="36">
    <mergeCell ref="Y5:Y7"/>
    <mergeCell ref="Z5:Z7"/>
    <mergeCell ref="A11:Z11"/>
    <mergeCell ref="A12:Z12"/>
    <mergeCell ref="R5:R7"/>
    <mergeCell ref="S5:S7"/>
    <mergeCell ref="U5:U7"/>
    <mergeCell ref="V5:V7"/>
    <mergeCell ref="W5:W7"/>
    <mergeCell ref="X5:X7"/>
    <mergeCell ref="O4:O7"/>
    <mergeCell ref="P4:P7"/>
    <mergeCell ref="Q4:S4"/>
    <mergeCell ref="T4:T7"/>
    <mergeCell ref="U4:Z4"/>
    <mergeCell ref="C5:C7"/>
    <mergeCell ref="D5:D7"/>
    <mergeCell ref="E5:E7"/>
    <mergeCell ref="F5:F7"/>
    <mergeCell ref="Q5:Q7"/>
    <mergeCell ref="I4:I7"/>
    <mergeCell ref="J4:J7"/>
    <mergeCell ref="K4:K7"/>
    <mergeCell ref="L4:L7"/>
    <mergeCell ref="M4:M7"/>
    <mergeCell ref="N4:N7"/>
    <mergeCell ref="A1:Z1"/>
    <mergeCell ref="A2:Z2"/>
    <mergeCell ref="A3:A7"/>
    <mergeCell ref="B3:F3"/>
    <mergeCell ref="G3:S3"/>
    <mergeCell ref="T3:Z3"/>
    <mergeCell ref="B4:B7"/>
    <mergeCell ref="C4:F4"/>
    <mergeCell ref="G4:G7"/>
    <mergeCell ref="H4:H7"/>
  </mergeCells>
  <phoneticPr fontId="3" type="noConversion"/>
  <pageMargins left="0.51181102362204722" right="0.5118110236220472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9"/>
  <sheetViews>
    <sheetView workbookViewId="0">
      <selection activeCell="E25" sqref="E25"/>
    </sheetView>
  </sheetViews>
  <sheetFormatPr defaultColWidth="9" defaultRowHeight="13.5"/>
  <cols>
    <col min="1" max="1" width="4.125" style="27" customWidth="1"/>
    <col min="2" max="2" width="9" style="27"/>
    <col min="3" max="6" width="27.625" style="27" customWidth="1"/>
    <col min="7" max="16384" width="9" style="27"/>
  </cols>
  <sheetData>
    <row r="2" spans="1:6" ht="18" customHeight="1">
      <c r="A2" s="25" t="s">
        <v>39</v>
      </c>
      <c r="B2" s="25"/>
      <c r="C2" s="26">
        <v>1</v>
      </c>
      <c r="D2" s="26">
        <v>2</v>
      </c>
      <c r="E2" s="26">
        <v>3</v>
      </c>
      <c r="F2" s="26">
        <v>4</v>
      </c>
    </row>
    <row r="3" spans="1:6" ht="45.95" customHeight="1">
      <c r="A3" s="28" t="s">
        <v>1</v>
      </c>
      <c r="B3" s="26" t="s">
        <v>40</v>
      </c>
      <c r="C3" s="29" t="s">
        <v>41</v>
      </c>
      <c r="D3" s="29" t="s">
        <v>42</v>
      </c>
      <c r="E3" s="29" t="s">
        <v>43</v>
      </c>
      <c r="F3" s="29" t="s">
        <v>44</v>
      </c>
    </row>
    <row r="4" spans="1:6" ht="45.95" customHeight="1">
      <c r="A4" s="30"/>
      <c r="B4" s="26" t="s">
        <v>45</v>
      </c>
      <c r="C4" s="29"/>
      <c r="D4" s="29"/>
      <c r="E4" s="29"/>
      <c r="F4" s="31"/>
    </row>
    <row r="5" spans="1:6" ht="45.95" customHeight="1">
      <c r="A5" s="32"/>
      <c r="B5" s="33" t="s">
        <v>46</v>
      </c>
      <c r="C5" s="34" t="s">
        <v>47</v>
      </c>
      <c r="D5" s="34" t="s">
        <v>47</v>
      </c>
      <c r="E5" s="35" t="s">
        <v>47</v>
      </c>
      <c r="F5" s="34" t="s">
        <v>47</v>
      </c>
    </row>
    <row r="6" spans="1:6" ht="20.100000000000001" customHeight="1">
      <c r="A6" s="25" t="s">
        <v>39</v>
      </c>
      <c r="B6" s="25"/>
      <c r="C6" s="31">
        <v>5</v>
      </c>
      <c r="D6" s="31">
        <v>6</v>
      </c>
      <c r="E6" s="31">
        <v>7</v>
      </c>
      <c r="F6" s="31">
        <v>8</v>
      </c>
    </row>
    <row r="7" spans="1:6" ht="45.95" customHeight="1">
      <c r="A7" s="28" t="s">
        <v>1</v>
      </c>
      <c r="B7" s="26" t="s">
        <v>40</v>
      </c>
      <c r="C7" s="29" t="s">
        <v>48</v>
      </c>
      <c r="D7" s="29"/>
      <c r="E7" s="29"/>
      <c r="F7" s="29"/>
    </row>
    <row r="8" spans="1:6" ht="45.95" customHeight="1">
      <c r="A8" s="30"/>
      <c r="B8" s="26" t="s">
        <v>45</v>
      </c>
      <c r="C8" s="31"/>
      <c r="D8" s="31"/>
      <c r="E8" s="31"/>
      <c r="F8" s="31"/>
    </row>
    <row r="9" spans="1:6" ht="45.95" customHeight="1">
      <c r="A9" s="32"/>
      <c r="B9" s="26" t="s">
        <v>46</v>
      </c>
      <c r="C9" s="34" t="e">
        <f>IF([1]律师业务统计表二!G12=0,"正确","错误")</f>
        <v>#REF!</v>
      </c>
      <c r="D9" s="26"/>
      <c r="E9" s="31"/>
      <c r="F9" s="31"/>
    </row>
  </sheetData>
  <mergeCells count="4">
    <mergeCell ref="A2:B2"/>
    <mergeCell ref="A3:A5"/>
    <mergeCell ref="A6:B6"/>
    <mergeCell ref="A7:A9"/>
  </mergeCells>
  <phoneticPr fontId="3" type="noConversion"/>
  <conditionalFormatting sqref="C4:F9">
    <cfRule type="expression" dxfId="1" priority="1" stopIfTrue="1">
      <formula>NOT(ISERROR(SEARCH("错误",C4)))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律师业务统计表二</vt:lpstr>
      <vt:lpstr>律师业务统计表二校对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2019-03-15T07:31:31Z</dcterms:created>
  <dcterms:modified xsi:type="dcterms:W3CDTF">2019-03-15T07:39:34Z</dcterms:modified>
</cp:coreProperties>
</file>